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 codeName="{8C4F1C90-05EB-6A55-5F09-09C24B55AC0B}"/>
  <workbookPr codeName="ЭтаКнига" defaultThemeVersion="124226"/>
  <bookViews>
    <workbookView xWindow="120" yWindow="105" windowWidth="19020" windowHeight="11640" tabRatio="791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25" i="1" l="1"/>
  <c r="K24" i="1"/>
  <c r="K27" i="1" s="1"/>
  <c r="K28" i="1" s="1"/>
  <c r="K29" i="1" l="1"/>
  <c r="K30" i="1" l="1"/>
  <c r="K31" i="1" s="1"/>
</calcChain>
</file>

<file path=xl/sharedStrings.xml><?xml version="1.0" encoding="utf-8"?>
<sst xmlns="http://schemas.openxmlformats.org/spreadsheetml/2006/main" count="48" uniqueCount="42">
  <si>
    <t>Плановая калькуляция</t>
  </si>
  <si>
    <t>отпускной цены (тарифа)</t>
  </si>
  <si>
    <t>на</t>
  </si>
  <si>
    <t>(наименование услуги)</t>
  </si>
  <si>
    <t>Применяется с</t>
  </si>
  <si>
    <t>1 ноября</t>
  </si>
  <si>
    <t>2021 г.</t>
  </si>
  <si>
    <t>Наименование статьи затрат</t>
  </si>
  <si>
    <t>№ п/п</t>
  </si>
  <si>
    <t>Главный экономист</t>
  </si>
  <si>
    <t>Чабрец</t>
  </si>
  <si>
    <t>(подпись)</t>
  </si>
  <si>
    <t>Главный бухгалтер</t>
  </si>
  <si>
    <t>Лазарева</t>
  </si>
  <si>
    <t>Сумма, руб.</t>
  </si>
  <si>
    <t>"УТВЕРЖДАЮ"</t>
  </si>
  <si>
    <t>Руководитель организации</t>
  </si>
  <si>
    <t>Тропинин</t>
  </si>
  <si>
    <t>29 октября 2021 г.</t>
  </si>
  <si>
    <t>(дата)</t>
  </si>
  <si>
    <t>(наименование организации)</t>
  </si>
  <si>
    <t>ООО "Копир Форма"</t>
  </si>
  <si>
    <t>Амортизация копировального аппарата</t>
  </si>
  <si>
    <t>Стоимость израсходованного тонера (краски)</t>
  </si>
  <si>
    <t>Стоимость бумаги</t>
  </si>
  <si>
    <t>Расходы на оплату труда</t>
  </si>
  <si>
    <t>Страховые взносы в ФСЗН</t>
  </si>
  <si>
    <t>Прочие затраты</t>
  </si>
  <si>
    <t>Полная себестоимость работ</t>
  </si>
  <si>
    <t>при рентабельности, %</t>
  </si>
  <si>
    <t>применяемая ставка, %</t>
  </si>
  <si>
    <t>Прибыль, включаемая в тариф</t>
  </si>
  <si>
    <t>Налог на добавленную стоимость</t>
  </si>
  <si>
    <t>Тариф с НДС</t>
  </si>
  <si>
    <t>одностороннее ксерокопирование на лист формата А4 10 копий с 1 оригинала</t>
  </si>
  <si>
    <t>Тариф за ксерокопирование 10 страниц без НДС</t>
  </si>
  <si>
    <t>А.В.Тропинин</t>
  </si>
  <si>
    <t>С.Н.Чабрец</t>
  </si>
  <si>
    <t>И.А.Лазарева</t>
  </si>
  <si>
    <t>Подготовлено редакцией Правовой платформы "Бизнес-Инфо" 
(ООО "Профессиональные правовые системы")</t>
  </si>
  <si>
    <t>(И.О.Фамилия)</t>
  </si>
  <si>
    <t>Страховые взносы в Белгосстрах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</si>
</sst>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11">
    <font>
      <sz val="10"/>
      <name val="Arial Cyr"/>
      <charset val="204"/>
    </font>
    <font>
      <sz val="12"/>
      <name val="B_info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i/>
      <sz val="9"/>
      <color indexed="18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1" applyFont="1" applyFill="1" applyAlignment="1">
      <alignment horizontal="right" vertical="top" wrapText="1"/>
    </xf>
    <xf numFmtId="0" fontId="0" fillId="0" borderId="0" xfId="0" applyFill="1"/>
    <xf numFmtId="0" fontId="0" fillId="0" borderId="0" xfId="0" applyFill="1" applyBorder="1" applyAlignment="1">
      <alignment horizontal="center" vertical="top"/>
    </xf>
    <xf numFmtId="0" fontId="6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0" fillId="0" borderId="0" xfId="2" applyFont="1" applyFill="1" applyBorder="1" applyAlignment="1">
      <alignment horizontal="center" vertical="top"/>
    </xf>
    <xf numFmtId="0" fontId="1" fillId="2" borderId="0" xfId="0" applyFont="1" applyFill="1"/>
    <xf numFmtId="0" fontId="0" fillId="2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4" fillId="2" borderId="0" xfId="1" applyFont="1" applyFill="1" applyAlignment="1">
      <alignment horizontal="right" vertical="top" wrapText="1"/>
    </xf>
    <xf numFmtId="0" fontId="9" fillId="0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top" wrapText="1"/>
    </xf>
    <xf numFmtId="43" fontId="8" fillId="3" borderId="1" xfId="2" applyFont="1" applyFill="1" applyBorder="1" applyAlignment="1">
      <alignment horizontal="center" vertical="top"/>
    </xf>
    <xf numFmtId="43" fontId="5" fillId="0" borderId="0" xfId="2" applyFont="1" applyFill="1" applyBorder="1" applyAlignment="1">
      <alignment horizontal="center" vertical="top"/>
    </xf>
    <xf numFmtId="0" fontId="0" fillId="0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64" fontId="0" fillId="3" borderId="2" xfId="0" applyNumberForma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2" fontId="0" fillId="0" borderId="2" xfId="2" applyNumberFormat="1" applyFont="1" applyFill="1" applyBorder="1" applyAlignment="1">
      <alignment horizontal="center" vertical="top"/>
    </xf>
    <xf numFmtId="2" fontId="0" fillId="3" borderId="2" xfId="2" applyNumberFormat="1" applyFont="1" applyFill="1" applyBorder="1" applyAlignment="1">
      <alignment horizontal="center" vertical="top"/>
    </xf>
    <xf numFmtId="2" fontId="0" fillId="0" borderId="3" xfId="2" applyNumberFormat="1" applyFont="1" applyFill="1" applyBorder="1" applyAlignment="1">
      <alignment horizontal="center" vertical="top"/>
    </xf>
    <xf numFmtId="2" fontId="0" fillId="0" borderId="5" xfId="2" applyNumberFormat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 wrapText="1"/>
    </xf>
    <xf numFmtId="0" fontId="4" fillId="0" borderId="0" xfId="1" applyFont="1" applyFill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CCFFFF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Z200"/>
  <sheetViews>
    <sheetView showGridLines="0" tabSelected="1" zoomScaleNormal="100" workbookViewId="0"/>
  </sheetViews>
  <sheetFormatPr defaultRowHeight="12.75"/>
  <cols>
    <col min="1" max="2" width="0.85546875" customWidth="1"/>
    <col min="3" max="3" width="3.28515625" customWidth="1"/>
    <col min="5" max="5" width="11.140625" customWidth="1"/>
    <col min="6" max="6" width="7" customWidth="1"/>
    <col min="8" max="8" width="3.28515625" customWidth="1"/>
    <col min="9" max="9" width="21.7109375" customWidth="1"/>
    <col min="10" max="10" width="3.28515625" customWidth="1"/>
    <col min="11" max="11" width="17.7109375" customWidth="1"/>
    <col min="12" max="12" width="3.28515625" customWidth="1"/>
    <col min="13" max="13" width="0.85546875" customWidth="1"/>
  </cols>
  <sheetData>
    <row r="1" spans="1:78" ht="6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</row>
    <row r="2" spans="1:78" ht="6" customHeight="1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ht="25.5" customHeight="1">
      <c r="A3" s="9"/>
      <c r="B3" s="2"/>
      <c r="C3" s="33" t="s">
        <v>39</v>
      </c>
      <c r="D3" s="33"/>
      <c r="E3" s="33"/>
      <c r="F3" s="33"/>
      <c r="G3" s="33"/>
      <c r="H3" s="33"/>
      <c r="I3" s="33"/>
      <c r="J3" s="33"/>
      <c r="K3" s="33"/>
      <c r="L3" s="33"/>
      <c r="M3" s="1"/>
      <c r="N3" s="15"/>
      <c r="O3" s="15"/>
      <c r="P3" s="15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ht="12.75" customHeight="1">
      <c r="A5" s="9"/>
      <c r="B5" s="2"/>
      <c r="C5" s="37" t="s">
        <v>21</v>
      </c>
      <c r="D5" s="37"/>
      <c r="E5" s="37"/>
      <c r="F5" s="37"/>
      <c r="G5" s="37"/>
      <c r="H5" s="4"/>
      <c r="I5" s="16" t="s">
        <v>15</v>
      </c>
      <c r="J5" s="4"/>
      <c r="K5" s="4"/>
      <c r="L5" s="4"/>
      <c r="M5" s="2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</row>
    <row r="6" spans="1:78">
      <c r="A6" s="9"/>
      <c r="B6" s="2"/>
      <c r="C6" s="36" t="s">
        <v>20</v>
      </c>
      <c r="D6" s="36"/>
      <c r="E6" s="36"/>
      <c r="F6" s="36"/>
      <c r="G6" s="36"/>
      <c r="H6" s="2"/>
      <c r="I6" s="2" t="s">
        <v>16</v>
      </c>
      <c r="J6" s="2"/>
      <c r="K6" s="2"/>
      <c r="L6" s="2"/>
      <c r="M6" s="2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spans="1:78" ht="12.75" customHeight="1">
      <c r="A7" s="9"/>
      <c r="B7" s="2"/>
      <c r="C7" s="5"/>
      <c r="D7" s="5"/>
      <c r="E7" s="5"/>
      <c r="F7" s="5"/>
      <c r="G7" s="5"/>
      <c r="H7" s="5"/>
      <c r="I7" s="17" t="s">
        <v>17</v>
      </c>
      <c r="J7" s="5"/>
      <c r="K7" s="38" t="s">
        <v>36</v>
      </c>
      <c r="L7" s="38"/>
      <c r="M7" s="2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</row>
    <row r="8" spans="1:78" ht="12.75" customHeight="1">
      <c r="A8" s="9"/>
      <c r="B8" s="2"/>
      <c r="C8" s="5"/>
      <c r="D8" s="5"/>
      <c r="E8" s="5"/>
      <c r="F8" s="5"/>
      <c r="G8" s="5"/>
      <c r="H8" s="5"/>
      <c r="I8" s="5" t="s">
        <v>11</v>
      </c>
      <c r="J8" s="5"/>
      <c r="K8" s="39" t="s">
        <v>40</v>
      </c>
      <c r="L8" s="39"/>
      <c r="M8" s="2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ht="12.75" customHeight="1">
      <c r="A9" s="9"/>
      <c r="B9" s="2"/>
      <c r="C9" s="3"/>
      <c r="D9" s="6"/>
      <c r="E9" s="6"/>
      <c r="F9" s="3"/>
      <c r="G9" s="7"/>
      <c r="H9" s="7"/>
      <c r="I9" s="18" t="s">
        <v>18</v>
      </c>
      <c r="J9" s="7"/>
      <c r="K9" s="7"/>
      <c r="L9" s="7"/>
      <c r="M9" s="2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12.75" customHeight="1">
      <c r="A10" s="9"/>
      <c r="B10" s="2"/>
      <c r="C10" s="3"/>
      <c r="D10" s="6"/>
      <c r="E10" s="6"/>
      <c r="F10" s="3"/>
      <c r="G10" s="7"/>
      <c r="H10" s="7"/>
      <c r="I10" s="19" t="s">
        <v>19</v>
      </c>
      <c r="J10" s="7"/>
      <c r="K10" s="7"/>
      <c r="L10" s="7"/>
      <c r="M10" s="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12.75" customHeight="1">
      <c r="A11" s="9"/>
      <c r="B11" s="2"/>
      <c r="C11" s="3"/>
      <c r="D11" s="6"/>
      <c r="E11" s="6"/>
      <c r="F11" s="3"/>
      <c r="G11" s="3"/>
      <c r="H11" s="3"/>
      <c r="I11" s="3"/>
      <c r="J11" s="3"/>
      <c r="K11" s="3"/>
      <c r="L11" s="3"/>
      <c r="M11" s="2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>
      <c r="A12" s="9"/>
      <c r="B12" s="2"/>
      <c r="C12" s="34" t="s"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2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ht="12.75" customHeight="1">
      <c r="A13" s="9"/>
      <c r="B13" s="2"/>
      <c r="C13" s="34" t="s">
        <v>1</v>
      </c>
      <c r="D13" s="34"/>
      <c r="E13" s="34"/>
      <c r="F13" s="34"/>
      <c r="G13" s="34"/>
      <c r="H13" s="34"/>
      <c r="I13" s="34"/>
      <c r="J13" s="34"/>
      <c r="K13" s="34"/>
      <c r="L13" s="34"/>
      <c r="M13" s="2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ht="12.75" customHeight="1">
      <c r="A14" s="9"/>
      <c r="B14" s="2"/>
      <c r="C14" s="10" t="s">
        <v>2</v>
      </c>
      <c r="D14" s="35" t="s">
        <v>34</v>
      </c>
      <c r="E14" s="35"/>
      <c r="F14" s="35"/>
      <c r="G14" s="35"/>
      <c r="H14" s="35"/>
      <c r="I14" s="35"/>
      <c r="J14" s="35"/>
      <c r="K14" s="35"/>
      <c r="L14" s="2"/>
      <c r="M14" s="2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>
      <c r="A15" s="9"/>
      <c r="B15" s="2"/>
      <c r="C15" s="2"/>
      <c r="D15" s="36" t="s">
        <v>3</v>
      </c>
      <c r="E15" s="36"/>
      <c r="F15" s="36"/>
      <c r="G15" s="36"/>
      <c r="H15" s="36"/>
      <c r="I15" s="36"/>
      <c r="J15" s="36"/>
      <c r="K15" s="36"/>
      <c r="L15" s="2"/>
      <c r="M15" s="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>
      <c r="A17" s="9"/>
      <c r="B17" s="2"/>
      <c r="C17" s="2"/>
      <c r="D17" s="10" t="s">
        <v>4</v>
      </c>
      <c r="E17" s="13" t="s">
        <v>5</v>
      </c>
      <c r="F17" s="12" t="s">
        <v>6</v>
      </c>
      <c r="G17" s="2"/>
      <c r="H17" s="2"/>
      <c r="I17" s="2"/>
      <c r="J17" s="2"/>
      <c r="K17" s="2"/>
      <c r="L17" s="2"/>
      <c r="M17" s="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ht="27.75" customHeight="1">
      <c r="A19" s="9"/>
      <c r="B19" s="2"/>
      <c r="C19" s="23" t="s">
        <v>8</v>
      </c>
      <c r="D19" s="32" t="s">
        <v>7</v>
      </c>
      <c r="E19" s="32"/>
      <c r="F19" s="32"/>
      <c r="G19" s="32"/>
      <c r="H19" s="32"/>
      <c r="I19" s="32"/>
      <c r="J19" s="32"/>
      <c r="K19" s="32" t="s">
        <v>14</v>
      </c>
      <c r="L19" s="32"/>
      <c r="M19" s="2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</row>
    <row r="20" spans="1:78">
      <c r="A20" s="9"/>
      <c r="B20" s="2"/>
      <c r="C20" s="24">
        <v>1</v>
      </c>
      <c r="D20" s="25" t="s">
        <v>22</v>
      </c>
      <c r="E20" s="25"/>
      <c r="F20" s="25"/>
      <c r="G20" s="25"/>
      <c r="H20" s="25"/>
      <c r="I20" s="25"/>
      <c r="J20" s="25"/>
      <c r="K20" s="29">
        <v>0.1</v>
      </c>
      <c r="L20" s="29"/>
      <c r="M20" s="2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</row>
    <row r="21" spans="1:78">
      <c r="A21" s="9"/>
      <c r="B21" s="2"/>
      <c r="C21" s="24">
        <v>2</v>
      </c>
      <c r="D21" s="25" t="s">
        <v>23</v>
      </c>
      <c r="E21" s="25"/>
      <c r="F21" s="25"/>
      <c r="G21" s="25"/>
      <c r="H21" s="25"/>
      <c r="I21" s="25"/>
      <c r="J21" s="25"/>
      <c r="K21" s="29">
        <v>0.1</v>
      </c>
      <c r="L21" s="29"/>
      <c r="M21" s="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>
      <c r="A22" s="9"/>
      <c r="B22" s="2"/>
      <c r="C22" s="24">
        <v>3</v>
      </c>
      <c r="D22" s="25" t="s">
        <v>24</v>
      </c>
      <c r="E22" s="25"/>
      <c r="F22" s="25"/>
      <c r="G22" s="25"/>
      <c r="H22" s="25"/>
      <c r="I22" s="25"/>
      <c r="J22" s="25"/>
      <c r="K22" s="29">
        <v>0.2</v>
      </c>
      <c r="L22" s="29"/>
      <c r="M22" s="2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>
      <c r="A23" s="9"/>
      <c r="B23" s="2"/>
      <c r="C23" s="24">
        <v>4</v>
      </c>
      <c r="D23" s="25" t="s">
        <v>25</v>
      </c>
      <c r="E23" s="25"/>
      <c r="F23" s="25"/>
      <c r="G23" s="25"/>
      <c r="H23" s="25"/>
      <c r="I23" s="25"/>
      <c r="J23" s="25"/>
      <c r="K23" s="29">
        <v>0.2</v>
      </c>
      <c r="L23" s="29"/>
      <c r="M23" s="2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>
      <c r="A24" s="9"/>
      <c r="B24" s="2"/>
      <c r="C24" s="24">
        <v>5</v>
      </c>
      <c r="D24" s="25" t="s">
        <v>26</v>
      </c>
      <c r="E24" s="25"/>
      <c r="F24" s="25"/>
      <c r="G24" s="25"/>
      <c r="H24" s="25"/>
      <c r="I24" s="20" t="s">
        <v>30</v>
      </c>
      <c r="J24" s="21">
        <v>34</v>
      </c>
      <c r="K24" s="28">
        <f>ROUND(K$23*J24/100,2)</f>
        <v>7.0000000000000007E-2</v>
      </c>
      <c r="L24" s="28"/>
      <c r="M24" s="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</row>
    <row r="25" spans="1:78">
      <c r="A25" s="9"/>
      <c r="B25" s="2"/>
      <c r="C25" s="24">
        <v>6</v>
      </c>
      <c r="D25" s="25" t="s">
        <v>41</v>
      </c>
      <c r="E25" s="25"/>
      <c r="F25" s="25"/>
      <c r="G25" s="25"/>
      <c r="H25" s="25"/>
      <c r="I25" s="20" t="s">
        <v>30</v>
      </c>
      <c r="J25" s="22">
        <v>0.6</v>
      </c>
      <c r="K25" s="30">
        <f>ROUND(K$23*J25/100,2)</f>
        <v>0</v>
      </c>
      <c r="L25" s="31"/>
      <c r="M25" s="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</row>
    <row r="26" spans="1:78">
      <c r="A26" s="9"/>
      <c r="B26" s="2"/>
      <c r="C26" s="24">
        <v>7</v>
      </c>
      <c r="D26" s="25" t="s">
        <v>27</v>
      </c>
      <c r="E26" s="25"/>
      <c r="F26" s="25"/>
      <c r="G26" s="25"/>
      <c r="H26" s="25"/>
      <c r="I26" s="25"/>
      <c r="J26" s="25"/>
      <c r="K26" s="29">
        <v>0.13</v>
      </c>
      <c r="L26" s="29"/>
      <c r="M26" s="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</row>
    <row r="27" spans="1:78">
      <c r="A27" s="9"/>
      <c r="B27" s="2"/>
      <c r="C27" s="24">
        <v>8</v>
      </c>
      <c r="D27" s="25" t="s">
        <v>28</v>
      </c>
      <c r="E27" s="25"/>
      <c r="F27" s="25"/>
      <c r="G27" s="25"/>
      <c r="H27" s="25"/>
      <c r="I27" s="25"/>
      <c r="J27" s="25"/>
      <c r="K27" s="28">
        <f>SUM(K20:L26)</f>
        <v>0.80000000000000016</v>
      </c>
      <c r="L27" s="28"/>
      <c r="M27" s="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8" spans="1:78">
      <c r="A28" s="9"/>
      <c r="B28" s="2"/>
      <c r="C28" s="24">
        <v>9</v>
      </c>
      <c r="D28" s="25" t="s">
        <v>31</v>
      </c>
      <c r="E28" s="25"/>
      <c r="F28" s="25"/>
      <c r="G28" s="25"/>
      <c r="H28" s="25"/>
      <c r="I28" s="20" t="s">
        <v>29</v>
      </c>
      <c r="J28" s="21">
        <v>25</v>
      </c>
      <c r="K28" s="28">
        <f>ROUND(K27*J28/100,2)</f>
        <v>0.2</v>
      </c>
      <c r="L28" s="28"/>
      <c r="M28" s="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</row>
    <row r="29" spans="1:78">
      <c r="A29" s="9"/>
      <c r="B29" s="2"/>
      <c r="C29" s="24">
        <v>10</v>
      </c>
      <c r="D29" s="25" t="s">
        <v>35</v>
      </c>
      <c r="E29" s="25"/>
      <c r="F29" s="25"/>
      <c r="G29" s="25"/>
      <c r="H29" s="25"/>
      <c r="I29" s="25"/>
      <c r="J29" s="25"/>
      <c r="K29" s="28">
        <f>K27+K28</f>
        <v>1.0000000000000002</v>
      </c>
      <c r="L29" s="28"/>
      <c r="M29" s="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</row>
    <row r="30" spans="1:78">
      <c r="A30" s="9"/>
      <c r="B30" s="2"/>
      <c r="C30" s="24">
        <v>11</v>
      </c>
      <c r="D30" s="26" t="s">
        <v>32</v>
      </c>
      <c r="E30" s="27"/>
      <c r="F30" s="27"/>
      <c r="G30" s="27"/>
      <c r="H30" s="27"/>
      <c r="I30" s="20" t="s">
        <v>30</v>
      </c>
      <c r="J30" s="21">
        <v>20</v>
      </c>
      <c r="K30" s="28">
        <f>ROUND(K29*J30/100,2)</f>
        <v>0.2</v>
      </c>
      <c r="L30" s="28"/>
      <c r="M30" s="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>
      <c r="A31" s="9"/>
      <c r="B31" s="2"/>
      <c r="C31" s="24">
        <v>12</v>
      </c>
      <c r="D31" s="25" t="s">
        <v>33</v>
      </c>
      <c r="E31" s="25"/>
      <c r="F31" s="25"/>
      <c r="G31" s="25"/>
      <c r="H31" s="25"/>
      <c r="I31" s="25"/>
      <c r="J31" s="25"/>
      <c r="K31" s="28">
        <f>K29+K30</f>
        <v>1.2000000000000002</v>
      </c>
      <c r="L31" s="28"/>
      <c r="M31" s="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</row>
    <row r="33" spans="1:78">
      <c r="A33" s="9"/>
      <c r="B33" s="2"/>
      <c r="C33" s="2"/>
      <c r="D33" s="2" t="s">
        <v>9</v>
      </c>
      <c r="E33" s="2"/>
      <c r="F33" s="2"/>
      <c r="G33" s="14" t="s">
        <v>10</v>
      </c>
      <c r="H33" s="2"/>
      <c r="I33" s="14" t="s">
        <v>37</v>
      </c>
      <c r="J33" s="2"/>
      <c r="K33" s="2"/>
      <c r="L33" s="2"/>
      <c r="M33" s="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</row>
    <row r="34" spans="1:78">
      <c r="A34" s="9"/>
      <c r="B34" s="2"/>
      <c r="C34" s="2"/>
      <c r="D34" s="2"/>
      <c r="E34" s="2"/>
      <c r="F34" s="2"/>
      <c r="G34" s="11" t="s">
        <v>11</v>
      </c>
      <c r="H34" s="2"/>
      <c r="I34" s="11" t="s">
        <v>40</v>
      </c>
      <c r="J34" s="2"/>
      <c r="K34" s="2"/>
      <c r="L34" s="2"/>
      <c r="M34" s="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</row>
    <row r="35" spans="1:78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</row>
    <row r="36" spans="1:78">
      <c r="A36" s="9"/>
      <c r="B36" s="2"/>
      <c r="C36" s="2"/>
      <c r="D36" s="2" t="s">
        <v>12</v>
      </c>
      <c r="E36" s="2"/>
      <c r="F36" s="2"/>
      <c r="G36" s="14" t="s">
        <v>13</v>
      </c>
      <c r="H36" s="2"/>
      <c r="I36" s="14" t="s">
        <v>38</v>
      </c>
      <c r="J36" s="2"/>
      <c r="K36" s="2"/>
      <c r="L36" s="2"/>
      <c r="M36" s="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</row>
    <row r="37" spans="1:78">
      <c r="A37" s="9"/>
      <c r="B37" s="2"/>
      <c r="C37" s="2"/>
      <c r="D37" s="2"/>
      <c r="E37" s="2"/>
      <c r="F37" s="2"/>
      <c r="G37" s="11" t="s">
        <v>11</v>
      </c>
      <c r="H37" s="2"/>
      <c r="I37" s="11" t="s">
        <v>40</v>
      </c>
      <c r="J37" s="2"/>
      <c r="K37" s="2"/>
      <c r="L37" s="2"/>
      <c r="M37" s="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ht="6" customHeight="1">
      <c r="A38" s="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7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</row>
    <row r="41" spans="1:7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</row>
    <row r="42" spans="1:7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</row>
    <row r="45" spans="1:7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</row>
    <row r="46" spans="1:7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</row>
    <row r="47" spans="1:7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</row>
    <row r="48" spans="1:7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</row>
    <row r="51" spans="1:7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</row>
    <row r="52" spans="1:7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</row>
    <row r="53" spans="1:7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</row>
    <row r="54" spans="1:7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</row>
    <row r="55" spans="1:7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</row>
    <row r="56" spans="1:7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</row>
    <row r="57" spans="1:7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</row>
    <row r="58" spans="1:7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</row>
    <row r="59" spans="1:7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</row>
    <row r="60" spans="1:7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</row>
    <row r="61" spans="1:7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</row>
    <row r="62" spans="1:7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</row>
    <row r="63" spans="1:7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</row>
    <row r="64" spans="1:7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</row>
    <row r="65" spans="1:7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</row>
    <row r="66" spans="1:7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</row>
    <row r="67" spans="1:7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</row>
    <row r="68" spans="1:7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</row>
    <row r="69" spans="1:7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</row>
    <row r="70" spans="1:7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</row>
    <row r="71" spans="1:7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</row>
    <row r="72" spans="1:7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</row>
    <row r="79" spans="1:7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</row>
    <row r="81" spans="1:7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</row>
    <row r="82" spans="1:7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</row>
    <row r="83" spans="1:7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</row>
    <row r="84" spans="1:7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</row>
    <row r="85" spans="1:7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</row>
    <row r="86" spans="1:7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</row>
    <row r="87" spans="1:7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</row>
    <row r="88" spans="1:7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</row>
    <row r="89" spans="1:7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</row>
    <row r="90" spans="1:7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</row>
    <row r="91" spans="1:7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</row>
    <row r="92" spans="1:7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</row>
    <row r="93" spans="1:7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</row>
    <row r="94" spans="1:7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</row>
    <row r="95" spans="1:7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</row>
    <row r="96" spans="1:7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</row>
    <row r="97" spans="1:7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</row>
    <row r="98" spans="1:7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</row>
    <row r="99" spans="1:7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</row>
    <row r="100" spans="1:7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</row>
    <row r="101" spans="1:7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</row>
    <row r="102" spans="1:7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</row>
    <row r="103" spans="1:7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</row>
    <row r="104" spans="1:7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</row>
    <row r="105" spans="1:7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</row>
    <row r="106" spans="1:7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spans="1:7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</row>
    <row r="110" spans="1:7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</row>
    <row r="111" spans="1:7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</row>
    <row r="112" spans="1:7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</row>
    <row r="113" spans="1:7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</row>
    <row r="114" spans="1:7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</row>
    <row r="115" spans="1:7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</row>
    <row r="116" spans="1:7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</row>
    <row r="117" spans="1:7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</row>
    <row r="118" spans="1:7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</row>
    <row r="119" spans="1:7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</row>
    <row r="120" spans="1:7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</row>
    <row r="121" spans="1:7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</row>
    <row r="122" spans="1:7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</row>
    <row r="123" spans="1:7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</row>
    <row r="124" spans="1:7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</row>
    <row r="125" spans="1:7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</row>
    <row r="126" spans="1:7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</row>
    <row r="127" spans="1:7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</row>
    <row r="128" spans="1:7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</row>
    <row r="129" spans="1:7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</row>
    <row r="130" spans="1:7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</row>
    <row r="131" spans="1:7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</row>
    <row r="132" spans="1:7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</row>
    <row r="133" spans="1:7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</row>
    <row r="134" spans="1:7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</row>
    <row r="135" spans="1:7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</row>
    <row r="136" spans="1:78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</row>
    <row r="137" spans="1:78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</row>
    <row r="138" spans="1:7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</row>
    <row r="139" spans="1:78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</row>
    <row r="140" spans="1:78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</row>
    <row r="141" spans="1:78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</row>
    <row r="142" spans="1:78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</row>
    <row r="143" spans="1:78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</row>
    <row r="144" spans="1:78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</row>
    <row r="145" spans="1:78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</row>
    <row r="146" spans="1:78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</row>
    <row r="147" spans="1:78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</row>
    <row r="148" spans="1:7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</row>
    <row r="149" spans="1:78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</row>
    <row r="150" spans="1:78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</row>
    <row r="151" spans="1:78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</row>
    <row r="152" spans="1:78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</row>
    <row r="153" spans="1:78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</row>
    <row r="154" spans="1:78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</row>
    <row r="155" spans="1:78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</row>
    <row r="156" spans="1:78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</row>
    <row r="157" spans="1:78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</row>
    <row r="158" spans="1:7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</row>
    <row r="159" spans="1:78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</row>
    <row r="160" spans="1:78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</row>
    <row r="161" spans="1:78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</row>
    <row r="162" spans="1:78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</row>
    <row r="163" spans="1:78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</row>
    <row r="164" spans="1:78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</row>
    <row r="165" spans="1:78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</row>
    <row r="166" spans="1:78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</row>
    <row r="167" spans="1:78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</row>
    <row r="168" spans="1:7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</row>
    <row r="169" spans="1:78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</row>
    <row r="170" spans="1:78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</row>
    <row r="171" spans="1:78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</row>
    <row r="172" spans="1:78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</row>
    <row r="173" spans="1:78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</row>
    <row r="174" spans="1:78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</row>
    <row r="175" spans="1:78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</row>
    <row r="176" spans="1:78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</row>
    <row r="177" spans="1:78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</row>
    <row r="178" spans="1: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</row>
    <row r="179" spans="1:78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</row>
    <row r="180" spans="1:78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</row>
    <row r="181" spans="1:78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</row>
    <row r="182" spans="1:78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</row>
    <row r="183" spans="1:78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</row>
    <row r="184" spans="1:78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</row>
    <row r="185" spans="1:78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</row>
    <row r="186" spans="1:78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</row>
    <row r="187" spans="1:78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</row>
    <row r="188" spans="1:7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</row>
    <row r="189" spans="1:78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</row>
    <row r="190" spans="1:78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</row>
    <row r="191" spans="1:78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</row>
    <row r="192" spans="1:78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</row>
    <row r="193" spans="1:78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</row>
    <row r="194" spans="1:78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</row>
    <row r="195" spans="1:78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</row>
    <row r="196" spans="1:78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</row>
    <row r="197" spans="1:78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</row>
    <row r="198" spans="1:7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</row>
    <row r="199" spans="1:78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</row>
    <row r="200" spans="1:78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</row>
  </sheetData>
  <sheetProtection sheet="1" objects="1" scenarios="1"/>
  <mergeCells count="35">
    <mergeCell ref="C3:L3"/>
    <mergeCell ref="C13:L13"/>
    <mergeCell ref="C12:L12"/>
    <mergeCell ref="D14:K14"/>
    <mergeCell ref="D15:K15"/>
    <mergeCell ref="C5:G5"/>
    <mergeCell ref="C6:G6"/>
    <mergeCell ref="K7:L7"/>
    <mergeCell ref="K8:L8"/>
    <mergeCell ref="K19:L19"/>
    <mergeCell ref="D19:J19"/>
    <mergeCell ref="K20:L20"/>
    <mergeCell ref="K21:L21"/>
    <mergeCell ref="K22:L22"/>
    <mergeCell ref="D22:J22"/>
    <mergeCell ref="D21:J21"/>
    <mergeCell ref="D20:J20"/>
    <mergeCell ref="K23:L23"/>
    <mergeCell ref="K24:L24"/>
    <mergeCell ref="K25:L25"/>
    <mergeCell ref="K26:L26"/>
    <mergeCell ref="K27:L27"/>
    <mergeCell ref="D31:J31"/>
    <mergeCell ref="D29:J29"/>
    <mergeCell ref="D28:H28"/>
    <mergeCell ref="D30:H30"/>
    <mergeCell ref="K28:L28"/>
    <mergeCell ref="K29:L29"/>
    <mergeCell ref="K30:L30"/>
    <mergeCell ref="K31:L31"/>
    <mergeCell ref="D27:J27"/>
    <mergeCell ref="D26:J26"/>
    <mergeCell ref="D23:J23"/>
    <mergeCell ref="D25:H25"/>
    <mergeCell ref="D24:H24"/>
  </mergeCells>
  <phoneticPr fontId="2" type="noConversion"/>
  <pageMargins left="0.39370078740157483" right="0.39370078740157483" top="0.39370078740157483" bottom="0.39370078740157483" header="0.35433070866141736" footer="0.35433070866141736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Шкирман Сергей</cp:lastModifiedBy>
  <cp:lastPrinted>2021-06-08T08:09:09Z</cp:lastPrinted>
  <dcterms:created xsi:type="dcterms:W3CDTF">2011-03-10T10:20:28Z</dcterms:created>
  <dcterms:modified xsi:type="dcterms:W3CDTF">2021-11-18T14:59:45Z</dcterms:modified>
</cp:coreProperties>
</file>